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CTAVO A\Sara Castrillon Chaparro Octavo A\Tecnoogia 2015\Evaluacion Excel Primer Periodo SCCH\"/>
    </mc:Choice>
  </mc:AlternateContent>
  <bookViews>
    <workbookView xWindow="0" yWindow="0" windowWidth="13305" windowHeight="6120"/>
  </bookViews>
  <sheets>
    <sheet name="Evaluacion primer periodo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B24" i="1"/>
  <c r="B23" i="1"/>
  <c r="B20" i="1"/>
  <c r="C21" i="1" s="1"/>
  <c r="B22" i="1"/>
  <c r="B21" i="1"/>
  <c r="B19" i="1"/>
</calcChain>
</file>

<file path=xl/sharedStrings.xml><?xml version="1.0" encoding="utf-8"?>
<sst xmlns="http://schemas.openxmlformats.org/spreadsheetml/2006/main" count="15" uniqueCount="15">
  <si>
    <t>JESÚS MARÍA</t>
  </si>
  <si>
    <t>Totales:</t>
  </si>
  <si>
    <t>B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</si>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</sst>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4" workbookViewId="0">
      <selection activeCell="G24" sqref="G24"/>
    </sheetView>
  </sheetViews>
  <sheetFormatPr baseColWidth="10" defaultRowHeight="15" x14ac:dyDescent="0.25"/>
  <cols>
    <col min="1" max="1" width="14.140625" customWidth="1"/>
    <col min="2" max="2" width="23.7109375" customWidth="1"/>
    <col min="3" max="3" width="12" bestFit="1" customWidth="1"/>
    <col min="5" max="5" width="12" bestFit="1" customWidth="1"/>
  </cols>
  <sheetData>
    <row r="1" spans="1:2" x14ac:dyDescent="0.25">
      <c r="A1">
        <v>100</v>
      </c>
    </row>
    <row r="2" spans="1:2" x14ac:dyDescent="0.25">
      <c r="A2">
        <v>500</v>
      </c>
    </row>
    <row r="3" spans="1:2" x14ac:dyDescent="0.25">
      <c r="A3">
        <v>56900</v>
      </c>
    </row>
    <row r="4" spans="1:2" x14ac:dyDescent="0.25">
      <c r="A4">
        <v>2360</v>
      </c>
    </row>
    <row r="5" spans="1:2" x14ac:dyDescent="0.25">
      <c r="A5">
        <v>1236</v>
      </c>
    </row>
    <row r="6" spans="1:2" x14ac:dyDescent="0.25">
      <c r="A6">
        <v>123</v>
      </c>
    </row>
    <row r="7" spans="1:2" x14ac:dyDescent="0.25">
      <c r="A7">
        <v>1258</v>
      </c>
    </row>
    <row r="8" spans="1:2" x14ac:dyDescent="0.25">
      <c r="A8">
        <v>458</v>
      </c>
    </row>
    <row r="9" spans="1:2" x14ac:dyDescent="0.25">
      <c r="A9" t="s">
        <v>0</v>
      </c>
    </row>
    <row r="10" spans="1:2" x14ac:dyDescent="0.25">
      <c r="A10">
        <v>5600</v>
      </c>
    </row>
    <row r="11" spans="1:2" x14ac:dyDescent="0.25">
      <c r="A11">
        <v>321</v>
      </c>
    </row>
    <row r="12" spans="1:2" x14ac:dyDescent="0.25">
      <c r="A12">
        <v>7890</v>
      </c>
    </row>
    <row r="13" spans="1:2" x14ac:dyDescent="0.25">
      <c r="A13" s="1"/>
      <c r="B13" s="1"/>
    </row>
    <row r="17" spans="1:5" ht="15.75" thickBot="1" x14ac:dyDescent="0.3"/>
    <row r="18" spans="1:5" x14ac:dyDescent="0.25">
      <c r="A18" s="2" t="s">
        <v>1</v>
      </c>
      <c r="B18" s="3"/>
      <c r="C18" s="4"/>
      <c r="E18" s="11">
        <v>3</v>
      </c>
    </row>
    <row r="19" spans="1:5" x14ac:dyDescent="0.25">
      <c r="A19" s="5" t="s">
        <v>3</v>
      </c>
      <c r="B19" s="6">
        <f>A1+A2+A3+A4+A5+A6+A7+A8+A10+A11+A12</f>
        <v>76746</v>
      </c>
      <c r="C19" s="7"/>
    </row>
    <row r="20" spans="1:5" x14ac:dyDescent="0.25">
      <c r="A20" s="5" t="s">
        <v>2</v>
      </c>
      <c r="B20" s="6">
        <f>A1*A4*A6*B19</f>
        <v>2227782888000</v>
      </c>
      <c r="C20" s="7"/>
    </row>
    <row r="21" spans="1:5" x14ac:dyDescent="0.25">
      <c r="A21" s="5" t="s">
        <v>4</v>
      </c>
      <c r="B21" s="6">
        <f>B19/2</f>
        <v>38373</v>
      </c>
      <c r="C21" s="7">
        <f>B20/2</f>
        <v>1113891444000</v>
      </c>
    </row>
    <row r="22" spans="1:5" x14ac:dyDescent="0.25">
      <c r="A22" s="5" t="s">
        <v>5</v>
      </c>
      <c r="B22" s="6">
        <f>A1-B19</f>
        <v>-76646</v>
      </c>
      <c r="C22" s="7"/>
    </row>
    <row r="23" spans="1:5" x14ac:dyDescent="0.25">
      <c r="A23" s="5" t="s">
        <v>6</v>
      </c>
      <c r="B23" s="6">
        <f>B19+B20+C21+B21+B22</f>
        <v>3341674370473</v>
      </c>
      <c r="C23" s="7"/>
    </row>
    <row r="24" spans="1:5" x14ac:dyDescent="0.25">
      <c r="A24" s="5" t="s">
        <v>7</v>
      </c>
      <c r="B24" s="6">
        <f>(A1*A2)*B23</f>
        <v>1.6708371852364998E+17</v>
      </c>
      <c r="C24" s="7"/>
    </row>
    <row r="25" spans="1:5" x14ac:dyDescent="0.25">
      <c r="A25" s="5" t="s">
        <v>8</v>
      </c>
      <c r="B25" s="6">
        <f>A1/B19</f>
        <v>1.3029995048601882E-3</v>
      </c>
      <c r="C25" s="7"/>
    </row>
    <row r="26" spans="1:5" x14ac:dyDescent="0.25">
      <c r="A26" s="5" t="s">
        <v>9</v>
      </c>
      <c r="B26" s="6">
        <f>B19-A10</f>
        <v>71146</v>
      </c>
      <c r="C26" s="7"/>
    </row>
    <row r="27" spans="1:5" x14ac:dyDescent="0.25">
      <c r="A27" s="5" t="s">
        <v>10</v>
      </c>
      <c r="B27" s="6">
        <f>(A1+A2+A3+A4)*63</f>
        <v>3771180</v>
      </c>
      <c r="C27" s="7"/>
    </row>
    <row r="28" spans="1:5" x14ac:dyDescent="0.25">
      <c r="A28" s="5" t="s">
        <v>11</v>
      </c>
      <c r="B28" s="6">
        <f>(B19-B20-B21-C21-B22-B23-B24-B25-B26-B27)*46</f>
        <v>-7.6861584862996685E+18</v>
      </c>
      <c r="C28" s="7"/>
    </row>
    <row r="29" spans="1:5" x14ac:dyDescent="0.25">
      <c r="A29" s="5" t="s">
        <v>12</v>
      </c>
      <c r="B29" s="6"/>
      <c r="C29" s="7"/>
    </row>
    <row r="30" spans="1:5" x14ac:dyDescent="0.25">
      <c r="A30" s="5" t="s">
        <v>13</v>
      </c>
      <c r="B30" s="6"/>
      <c r="C30" s="7"/>
    </row>
    <row r="31" spans="1:5" ht="15.75" thickBot="1" x14ac:dyDescent="0.3">
      <c r="A31" s="8" t="s">
        <v>14</v>
      </c>
      <c r="B31" s="9"/>
      <c r="C31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Evaluacion primer periodo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dcterms:created xsi:type="dcterms:W3CDTF">2015-03-16T15:26:53Z</dcterms:created>
  <dcterms:modified xsi:type="dcterms:W3CDTF">2015-03-16T15:51:40Z</dcterms:modified>
</cp:coreProperties>
</file>